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" i="14" l="1"/>
  <c r="J21" i="14" l="1"/>
  <c r="H21" i="14"/>
  <c r="J20" i="14"/>
  <c r="H20" i="14"/>
  <c r="G20" i="14"/>
  <c r="F20" i="14"/>
  <c r="E20" i="14"/>
  <c r="E21" i="14" s="1"/>
  <c r="J11" i="14"/>
  <c r="H11" i="14"/>
  <c r="G11" i="14"/>
  <c r="G21" i="14" s="1"/>
  <c r="F11" i="14"/>
  <c r="F21" i="14" s="1"/>
  <c r="E11" i="14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<sst xmlns="http://schemas.openxmlformats.org/spreadsheetml/2006/main" count="43" uniqueCount="40">
  <si>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</si>
  <si>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</si>
  <si>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</si>
  <si>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</si>
  <si>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</si>
  <si>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</si>
  <si>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</si>
  <si>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</si>
  <si>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</si>
  <si>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</si>
  <si>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</si>
  <si>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</si>
  <si>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</si>
  <si>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</si>
  <si>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</si>
  <si>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</si>
  <si>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</si>
  <si>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</si>
  <si>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</si>
  <si>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Батон</t>
  </si>
  <si>
    <t>Сыр порционно</t>
  </si>
  <si>
    <t>Раздел меню</t>
  </si>
  <si>
    <t>Блюда</t>
  </si>
  <si>
    <t>Вес блюда, г</t>
  </si>
  <si>
    <t>№ рецептуры</t>
  </si>
  <si>
    <t>Каша рисовая молочная с маслом сливочным</t>
  </si>
  <si>
    <t>т.№8</t>
  </si>
  <si>
    <t>№33</t>
  </si>
  <si>
    <t>итого</t>
  </si>
  <si>
    <t>Каша гречневая  с маслом сливочным</t>
  </si>
  <si>
    <t>напиток</t>
  </si>
  <si>
    <t>Итого за день:</t>
  </si>
  <si>
    <t xml:space="preserve"> гор.напиток</t>
  </si>
  <si>
    <t>Чай с сахаром</t>
  </si>
  <si>
    <t>Кондитерское изделие</t>
  </si>
  <si>
    <t>1 шт.</t>
  </si>
  <si>
    <t>Суп  вермишелевый с мясом</t>
  </si>
  <si>
    <t>Сосиска отварная</t>
  </si>
  <si>
    <t>т.21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</si>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</sst>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8" xfId="0" applyFont="1" applyBorder="1" applyAlignment="1">
      <alignment horizontal="right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E24" sqref="E24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7">
        <v>8</v>
      </c>
      <c r="C1" s="18"/>
      <c r="D1" s="1" t="s">
        <v>1</v>
      </c>
      <c r="E1" s="19"/>
      <c r="F1" s="19"/>
      <c r="H1" s="1" t="s">
        <v>2</v>
      </c>
      <c r="I1" s="14">
        <f ca="1">DATE(MID(RIGHT(CELL("имяфайла"),20),1,4),MID(RIGHT(CELL("имяфайла"),20),6,2),MID(RIGHT(CELL("имяфайла"),20),9,2))</f>
        <v>45565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21</v>
      </c>
      <c r="C3" s="2" t="s">
        <v>22</v>
      </c>
      <c r="D3" s="2" t="s">
        <v>23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24</v>
      </c>
      <c r="J3" s="2" t="s">
        <v>4</v>
      </c>
    </row>
    <row r="4" spans="1:11" x14ac:dyDescent="0.3">
      <c r="A4" s="4" t="s">
        <v>9</v>
      </c>
      <c r="B4" s="12" t="s">
        <v>10</v>
      </c>
      <c r="C4" s="12" t="s">
        <v>25</v>
      </c>
      <c r="D4" s="12">
        <v>210</v>
      </c>
      <c r="E4" s="12">
        <v>6</v>
      </c>
      <c r="F4" s="12">
        <v>8</v>
      </c>
      <c r="G4" s="12">
        <v>33</v>
      </c>
      <c r="H4" s="12">
        <v>229</v>
      </c>
      <c r="I4" s="13" t="s">
        <v>26</v>
      </c>
      <c r="J4" s="12">
        <v>26</v>
      </c>
    </row>
    <row r="5" spans="1:11" x14ac:dyDescent="0.3">
      <c r="A5" s="5"/>
      <c r="B5" s="12"/>
      <c r="C5" s="12"/>
      <c r="D5" s="12"/>
      <c r="E5" s="12"/>
      <c r="F5" s="12"/>
      <c r="G5" s="12"/>
      <c r="H5" s="12"/>
      <c r="I5" s="12"/>
      <c r="J5" s="12"/>
    </row>
    <row r="6" spans="1:11" ht="26.4" x14ac:dyDescent="0.3">
      <c r="A6" s="5"/>
      <c r="B6" s="12" t="s">
        <v>32</v>
      </c>
      <c r="C6" s="12" t="s">
        <v>33</v>
      </c>
      <c r="D6" s="12">
        <v>200</v>
      </c>
      <c r="E6" s="12">
        <v>0</v>
      </c>
      <c r="F6" s="12">
        <v>0</v>
      </c>
      <c r="G6" s="12">
        <v>24</v>
      </c>
      <c r="H6" s="12">
        <v>58</v>
      </c>
      <c r="I6" s="12">
        <v>943</v>
      </c>
      <c r="J6" s="12">
        <v>2</v>
      </c>
    </row>
    <row r="7" spans="1:11" x14ac:dyDescent="0.3">
      <c r="A7" s="5"/>
      <c r="B7" s="12" t="s">
        <v>11</v>
      </c>
      <c r="C7" s="12" t="s">
        <v>19</v>
      </c>
      <c r="D7" s="12">
        <v>50</v>
      </c>
      <c r="E7" s="12">
        <v>3</v>
      </c>
      <c r="F7" s="12">
        <v>1</v>
      </c>
      <c r="G7" s="12">
        <v>21</v>
      </c>
      <c r="H7" s="12">
        <v>105</v>
      </c>
      <c r="I7" s="13"/>
      <c r="J7" s="12">
        <v>7</v>
      </c>
    </row>
    <row r="8" spans="1:11" x14ac:dyDescent="0.3">
      <c r="A8" s="5"/>
      <c r="B8" s="12" t="s">
        <v>12</v>
      </c>
      <c r="C8" s="12" t="s">
        <v>20</v>
      </c>
      <c r="D8" s="12">
        <v>20</v>
      </c>
      <c r="E8" s="12">
        <v>5</v>
      </c>
      <c r="F8" s="12">
        <v>5</v>
      </c>
      <c r="G8" s="12">
        <v>0</v>
      </c>
      <c r="H8" s="12">
        <v>70</v>
      </c>
      <c r="I8" s="13" t="s">
        <v>27</v>
      </c>
      <c r="J8" s="12">
        <v>16</v>
      </c>
    </row>
    <row r="9" spans="1:11" x14ac:dyDescent="0.3">
      <c r="A9" s="5"/>
      <c r="B9" s="12" t="s">
        <v>12</v>
      </c>
      <c r="C9" s="12" t="s">
        <v>34</v>
      </c>
      <c r="D9" s="12" t="s">
        <v>35</v>
      </c>
      <c r="E9" s="12">
        <v>0.01</v>
      </c>
      <c r="F9" s="12">
        <v>8.3000000000000007</v>
      </c>
      <c r="G9" s="12">
        <v>0.06</v>
      </c>
      <c r="H9" s="12">
        <v>77</v>
      </c>
      <c r="I9" s="13"/>
      <c r="J9" s="12">
        <v>21.7</v>
      </c>
    </row>
    <row r="10" spans="1:11" x14ac:dyDescent="0.3">
      <c r="A10" s="5"/>
      <c r="B10" s="12"/>
      <c r="C10" s="12"/>
      <c r="D10" s="12"/>
      <c r="E10" s="12"/>
      <c r="F10" s="12"/>
      <c r="G10" s="12"/>
      <c r="H10" s="12"/>
      <c r="I10" s="13"/>
      <c r="J10" s="12"/>
    </row>
    <row r="11" spans="1:11" x14ac:dyDescent="0.3">
      <c r="A11" s="6"/>
      <c r="B11" s="6" t="s">
        <v>28</v>
      </c>
      <c r="C11" s="6"/>
      <c r="D11" s="6"/>
      <c r="E11" s="6">
        <f>SUM(E4:E9)</f>
        <v>14.01</v>
      </c>
      <c r="F11" s="6">
        <f>SUM(F4:F9)</f>
        <v>22.3</v>
      </c>
      <c r="G11" s="6">
        <f>SUM(G4:G9)</f>
        <v>78.06</v>
      </c>
      <c r="H11" s="6">
        <f>SUM(H4:H9)</f>
        <v>539</v>
      </c>
      <c r="I11" s="7"/>
      <c r="J11" s="6">
        <f>SUM(J4:J9)</f>
        <v>72.7</v>
      </c>
    </row>
    <row r="12" spans="1:11" x14ac:dyDescent="0.3">
      <c r="A12" s="8" t="s">
        <v>13</v>
      </c>
      <c r="B12" s="12" t="s">
        <v>12</v>
      </c>
      <c r="C12" s="12"/>
      <c r="D12" s="12"/>
      <c r="E12" s="12"/>
      <c r="F12" s="12"/>
      <c r="G12" s="12"/>
      <c r="H12" s="12"/>
      <c r="I12" s="13"/>
      <c r="J12" s="12"/>
    </row>
    <row r="13" spans="1:11" x14ac:dyDescent="0.3">
      <c r="A13" s="5"/>
      <c r="B13" s="12" t="s">
        <v>14</v>
      </c>
      <c r="C13" s="12" t="s">
        <v>36</v>
      </c>
      <c r="D13" s="12">
        <v>215</v>
      </c>
      <c r="E13" s="12">
        <v>5</v>
      </c>
      <c r="F13" s="12">
        <v>4</v>
      </c>
      <c r="G13" s="12">
        <v>18</v>
      </c>
      <c r="H13" s="12">
        <v>134</v>
      </c>
      <c r="I13" s="13">
        <v>211</v>
      </c>
      <c r="J13" s="12">
        <v>16.7</v>
      </c>
    </row>
    <row r="14" spans="1:11" x14ac:dyDescent="0.3">
      <c r="A14" s="5"/>
      <c r="B14" s="12" t="s">
        <v>15</v>
      </c>
      <c r="C14" s="12" t="s">
        <v>37</v>
      </c>
      <c r="D14" s="12">
        <v>60</v>
      </c>
      <c r="E14" s="12">
        <v>16</v>
      </c>
      <c r="F14" s="12">
        <v>14</v>
      </c>
      <c r="G14" s="12">
        <v>0</v>
      </c>
      <c r="H14" s="12">
        <v>214</v>
      </c>
      <c r="I14" s="13" t="s">
        <v>38</v>
      </c>
      <c r="J14" s="12">
        <v>30</v>
      </c>
    </row>
    <row r="15" spans="1:11" x14ac:dyDescent="0.3">
      <c r="A15" s="5"/>
      <c r="B15" s="12" t="s">
        <v>16</v>
      </c>
      <c r="C15" s="12" t="s">
        <v>29</v>
      </c>
      <c r="D15" s="12">
        <v>155</v>
      </c>
      <c r="E15" s="12">
        <v>5</v>
      </c>
      <c r="F15" s="12">
        <v>6</v>
      </c>
      <c r="G15" s="12">
        <v>36</v>
      </c>
      <c r="H15" s="12">
        <v>201</v>
      </c>
      <c r="I15" s="13">
        <v>379</v>
      </c>
      <c r="J15" s="12">
        <v>9</v>
      </c>
    </row>
    <row r="16" spans="1:11" x14ac:dyDescent="0.3">
      <c r="A16" s="5"/>
      <c r="B16" s="12" t="s">
        <v>30</v>
      </c>
      <c r="C16" s="12" t="s">
        <v>39</v>
      </c>
      <c r="D16" s="12">
        <v>200</v>
      </c>
      <c r="E16" s="12">
        <v>1</v>
      </c>
      <c r="F16" s="12">
        <v>0</v>
      </c>
      <c r="G16" s="12">
        <v>31</v>
      </c>
      <c r="H16" s="12">
        <v>124</v>
      </c>
      <c r="I16" s="13"/>
      <c r="J16" s="12">
        <v>14</v>
      </c>
    </row>
    <row r="17" spans="1:10" x14ac:dyDescent="0.3">
      <c r="A17" s="5"/>
      <c r="B17" s="12"/>
      <c r="C17" s="12"/>
      <c r="D17" s="12"/>
      <c r="E17" s="12"/>
      <c r="F17" s="12"/>
      <c r="G17" s="12"/>
      <c r="H17" s="12"/>
      <c r="I17" s="13"/>
      <c r="J17" s="12"/>
    </row>
    <row r="18" spans="1:10" x14ac:dyDescent="0.3">
      <c r="A18" s="5"/>
      <c r="B18" s="12" t="s">
        <v>17</v>
      </c>
      <c r="C18" s="12" t="s">
        <v>18</v>
      </c>
      <c r="D18" s="12">
        <v>50</v>
      </c>
      <c r="E18" s="12">
        <v>3</v>
      </c>
      <c r="F18" s="12">
        <v>1</v>
      </c>
      <c r="G18" s="12">
        <v>17</v>
      </c>
      <c r="H18" s="12">
        <v>83</v>
      </c>
      <c r="I18" s="13"/>
      <c r="J18" s="12">
        <v>3</v>
      </c>
    </row>
    <row r="19" spans="1:10" x14ac:dyDescent="0.3">
      <c r="A19" s="5"/>
      <c r="B19" s="12"/>
      <c r="C19" s="12"/>
      <c r="D19" s="12"/>
      <c r="E19" s="12"/>
      <c r="F19" s="12"/>
      <c r="G19" s="12"/>
      <c r="H19" s="12"/>
      <c r="I19" s="13"/>
      <c r="J19" s="12"/>
    </row>
    <row r="20" spans="1:10" x14ac:dyDescent="0.3">
      <c r="A20" s="6"/>
      <c r="B20" s="5" t="s">
        <v>28</v>
      </c>
      <c r="C20" s="5"/>
      <c r="D20" s="5"/>
      <c r="E20" s="5">
        <f>SUM(E12:E19)</f>
        <v>30</v>
      </c>
      <c r="F20" s="5">
        <f>SUM(F12:F19)</f>
        <v>25</v>
      </c>
      <c r="G20" s="5">
        <f>SUM(G12:G19)</f>
        <v>102</v>
      </c>
      <c r="H20" s="5">
        <f>SUM(H12:H19)</f>
        <v>756</v>
      </c>
      <c r="I20" s="9"/>
      <c r="J20" s="5">
        <f>SUM(J13:J19)</f>
        <v>72.7</v>
      </c>
    </row>
    <row r="21" spans="1:10" ht="15" thickBot="1" x14ac:dyDescent="0.35">
      <c r="A21" s="15" t="s">
        <v>31</v>
      </c>
      <c r="B21" s="16"/>
      <c r="C21" s="10"/>
      <c r="D21" s="11"/>
      <c r="E21" s="11">
        <f>E11+E20</f>
        <v>44.01</v>
      </c>
      <c r="F21" s="11">
        <f t="shared" ref="F21:J21" si="0">F11+F20</f>
        <v>47.3</v>
      </c>
      <c r="G21" s="11">
        <f t="shared" si="0"/>
        <v>180.06</v>
      </c>
      <c r="H21" s="11">
        <f t="shared" si="0"/>
        <v>1295</v>
      </c>
      <c r="I21" s="11"/>
      <c r="J21" s="11">
        <f t="shared" si="0"/>
        <v>145.4</v>
      </c>
    </row>
  </sheetData>
  <mergeCells count="3">
    <mergeCell ref="A21:B21"/>
    <mergeCell ref="B1:C1"/>
    <mergeCell ref="E1:F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2024-09-23T11:53:41Z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