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08\Desktop\Новая папка\"/>
    </mc:Choice>
  </mc:AlternateContent>
  <bookViews>
    <workbookView xWindow="0" yWindow="0" windowWidth="23040" windowHeight="9192" tabRatio="500"/>
  </bookViews>
  <sheets>
    <sheet name="1" sheetId="14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1" i="14" l="1"/>
  <c r="J20" i="14"/>
  <c r="J21" i="14" s="1"/>
  <c r="H20" i="14"/>
  <c r="G20" i="14"/>
  <c r="F20" i="14"/>
  <c r="E20" i="14"/>
  <c r="E21" i="14" s="1"/>
  <c r="J11" i="14"/>
  <c r="H11" i="14"/>
  <c r="G11" i="14"/>
  <c r="G21" i="14" s="1"/>
  <c r="F11" i="14"/>
  <c r="F21" i="14" s="1"/>
  <c r="E11" i="14"/>
  <c r="I1" i="14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<sst xmlns="http://schemas.openxmlformats.org/spreadsheetml/2006/main" count="37" uniqueCount="34">
  <si>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</si>
  <si>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</si>
  <si>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</si>
  <si>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</si>
  <si>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</si>
  <si>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</si>
  <si>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</si>
  <si>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</si>
  <si>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</si>
  <si>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</si>
  <si>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</si>
  <si>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</si>
  <si>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закуска</t>
  </si>
  <si>
    <t>Обед</t>
  </si>
  <si>
    <t>1 блюдо</t>
  </si>
  <si>
    <t>2 блюдо</t>
  </si>
  <si>
    <t>гарнир</t>
  </si>
  <si>
    <t>хлеб черн.</t>
  </si>
  <si>
    <t>Хлеб ржаной</t>
  </si>
  <si>
    <t>Раздел меню</t>
  </si>
  <si>
    <t>Блюда</t>
  </si>
  <si>
    <t>Вес блюда, г</t>
  </si>
  <si>
    <t>№ рецептуры</t>
  </si>
  <si>
    <t>т.9</t>
  </si>
  <si>
    <t>итого</t>
  </si>
  <si>
    <t>напиток</t>
  </si>
  <si>
    <t>Итого за день:</t>
  </si>
  <si>
    <t xml:space="preserve"> гор.напиток</t>
  </si>
  <si>
    <t>Чай с сахаром</t>
  </si>
  <si>
    <t>Запеканка из творога с молоком сгущеным</t>
  </si>
  <si>
    <t>Батон</t>
  </si>
  <si>
    <t>Масло сливочное</t>
  </si>
  <si>
    <t>Рассольник домашний с мясом</t>
  </si>
  <si>
    <t>Жаркое по - домашнему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</si>
</sst>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  <charset val="1"/>
    </font>
    <font>
      <sz val="10"/>
      <name val="Arial Cyr"/>
      <charset val="204"/>
    </font>
    <font>
      <b/>
      <sz val="10"/>
      <color rgb="FF2D2D2D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Fill="1"/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8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3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top" wrapText="1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right"/>
    </xf>
    <xf numFmtId="0" fontId="0" fillId="4" borderId="11" xfId="0" applyFill="1" applyBorder="1" applyAlignment="1" applyProtection="1">
      <alignment horizontal="right"/>
      <protection locked="0"/>
    </xf>
    <xf numFmtId="0" fontId="0" fillId="4" borderId="12" xfId="0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9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="85" zoomScaleNormal="85" workbookViewId="0">
      <selection activeCell="D21" sqref="D21"/>
    </sheetView>
  </sheetViews>
  <sheetFormatPr defaultColWidth="8.88671875" defaultRowHeight="14.4" x14ac:dyDescent="0.3"/>
  <cols>
    <col min="1" max="1" width="7" style="1" bestFit="1" customWidth="1"/>
    <col min="2" max="2" width="10.44140625" style="1" customWidth="1"/>
    <col min="3" max="3" width="41.5546875" style="1" customWidth="1"/>
    <col min="4" max="4" width="10.109375" style="1" customWidth="1"/>
    <col min="5" max="5" width="6.44140625" style="1" bestFit="1" customWidth="1"/>
    <col min="6" max="6" width="6.33203125" style="1" bestFit="1" customWidth="1"/>
    <col min="7" max="7" width="9.88671875" style="1" customWidth="1"/>
    <col min="8" max="8" width="14.109375" style="1" customWidth="1"/>
    <col min="9" max="9" width="10.21875" style="1" bestFit="1" customWidth="1"/>
    <col min="10" max="10" width="5.44140625" style="1" bestFit="1" customWidth="1"/>
    <col min="11" max="1024" width="8.6640625" style="1" customWidth="1"/>
    <col min="1025" max="16384" width="8.88671875" style="1"/>
  </cols>
  <sheetData>
    <row r="1" spans="1:11" x14ac:dyDescent="0.3">
      <c r="A1" s="1" t="s">
        <v>0</v>
      </c>
      <c r="B1" s="15">
        <v>8</v>
      </c>
      <c r="C1" s="16"/>
      <c r="D1" s="1" t="s">
        <v>1</v>
      </c>
      <c r="E1" s="17"/>
      <c r="F1" s="17"/>
      <c r="H1" s="1" t="s">
        <v>2</v>
      </c>
      <c r="I1" s="10">
        <f ca="1">DATE(MID(RIGHT(CELL("имяфайла"),20),1,4),MID(RIGHT(CELL("имяфайла"),20),6,2),MID(RIGHT(CELL("имяфайла"),20),9,2))</f>
        <v>45553</v>
      </c>
      <c r="K1" s="1">
        <v>1</v>
      </c>
    </row>
    <row r="2" spans="1:11" ht="15" thickBot="1" x14ac:dyDescent="0.35"/>
    <row r="3" spans="1:11" ht="27" thickBot="1" x14ac:dyDescent="0.35">
      <c r="A3" s="2" t="s">
        <v>3</v>
      </c>
      <c r="B3" s="2" t="s">
        <v>19</v>
      </c>
      <c r="C3" s="2" t="s">
        <v>20</v>
      </c>
      <c r="D3" s="2" t="s">
        <v>21</v>
      </c>
      <c r="E3" s="2" t="s">
        <v>6</v>
      </c>
      <c r="F3" s="2" t="s">
        <v>7</v>
      </c>
      <c r="G3" s="2" t="s">
        <v>8</v>
      </c>
      <c r="H3" s="2" t="s">
        <v>5</v>
      </c>
      <c r="I3" s="3" t="s">
        <v>22</v>
      </c>
      <c r="J3" s="2" t="s">
        <v>4</v>
      </c>
    </row>
    <row r="4" spans="1:11" x14ac:dyDescent="0.3">
      <c r="A4" s="4" t="s">
        <v>9</v>
      </c>
      <c r="B4" s="11" t="s">
        <v>10</v>
      </c>
      <c r="C4" s="12" t="s">
        <v>29</v>
      </c>
      <c r="D4" s="11">
        <v>170</v>
      </c>
      <c r="E4" s="11">
        <v>17</v>
      </c>
      <c r="F4" s="11">
        <v>9</v>
      </c>
      <c r="G4" s="11">
        <v>21</v>
      </c>
      <c r="H4" s="11">
        <v>125</v>
      </c>
      <c r="I4" s="13">
        <v>1011</v>
      </c>
      <c r="J4" s="11">
        <v>56.7</v>
      </c>
    </row>
    <row r="5" spans="1:11" x14ac:dyDescent="0.3">
      <c r="A5" s="5"/>
      <c r="B5" s="11"/>
      <c r="C5" s="11"/>
      <c r="D5" s="11"/>
      <c r="E5" s="11"/>
      <c r="F5" s="11"/>
      <c r="G5" s="11"/>
      <c r="H5" s="11"/>
      <c r="I5" s="13"/>
      <c r="J5" s="11"/>
    </row>
    <row r="6" spans="1:11" x14ac:dyDescent="0.3">
      <c r="A6" s="5"/>
      <c r="B6" s="11" t="s">
        <v>27</v>
      </c>
      <c r="C6" s="11" t="s">
        <v>28</v>
      </c>
      <c r="D6" s="11">
        <v>200</v>
      </c>
      <c r="E6" s="11">
        <v>0</v>
      </c>
      <c r="F6" s="11">
        <v>0</v>
      </c>
      <c r="G6" s="11">
        <v>24</v>
      </c>
      <c r="H6" s="11">
        <v>58</v>
      </c>
      <c r="I6" s="13">
        <v>943</v>
      </c>
      <c r="J6" s="11">
        <v>2</v>
      </c>
    </row>
    <row r="7" spans="1:11" x14ac:dyDescent="0.3">
      <c r="A7" s="5"/>
      <c r="B7" s="11" t="s">
        <v>11</v>
      </c>
      <c r="C7" s="11" t="s">
        <v>30</v>
      </c>
      <c r="D7" s="11">
        <v>40</v>
      </c>
      <c r="E7" s="11">
        <v>3</v>
      </c>
      <c r="F7" s="11">
        <v>1</v>
      </c>
      <c r="G7" s="11">
        <v>21</v>
      </c>
      <c r="H7" s="11">
        <v>105</v>
      </c>
      <c r="I7" s="13"/>
      <c r="J7" s="11">
        <v>6</v>
      </c>
    </row>
    <row r="8" spans="1:11" x14ac:dyDescent="0.3">
      <c r="A8" s="5"/>
      <c r="B8" s="11" t="s">
        <v>12</v>
      </c>
      <c r="C8" s="11" t="s">
        <v>31</v>
      </c>
      <c r="D8" s="11">
        <v>10</v>
      </c>
      <c r="E8" s="11">
        <v>0.01</v>
      </c>
      <c r="F8" s="11">
        <v>8.3000000000000007</v>
      </c>
      <c r="G8" s="11">
        <v>0.06</v>
      </c>
      <c r="H8" s="11">
        <v>77</v>
      </c>
      <c r="I8" s="13" t="s">
        <v>23</v>
      </c>
      <c r="J8" s="11">
        <v>8</v>
      </c>
    </row>
    <row r="9" spans="1:11" x14ac:dyDescent="0.3">
      <c r="A9" s="5"/>
      <c r="B9" s="11"/>
      <c r="C9" s="11"/>
      <c r="D9" s="11"/>
      <c r="E9" s="11"/>
      <c r="F9" s="11"/>
      <c r="G9" s="11"/>
      <c r="H9" s="11"/>
      <c r="I9" s="13"/>
      <c r="J9" s="11"/>
    </row>
    <row r="10" spans="1:11" x14ac:dyDescent="0.3">
      <c r="A10" s="5"/>
      <c r="B10" s="11"/>
      <c r="C10" s="11"/>
      <c r="D10" s="11"/>
      <c r="E10" s="11"/>
      <c r="F10" s="11"/>
      <c r="G10" s="11"/>
      <c r="H10" s="11"/>
      <c r="I10" s="13"/>
      <c r="J10" s="11"/>
    </row>
    <row r="11" spans="1:11" x14ac:dyDescent="0.3">
      <c r="A11" s="6"/>
      <c r="B11" s="6" t="s">
        <v>24</v>
      </c>
      <c r="C11" s="6"/>
      <c r="D11" s="6"/>
      <c r="E11" s="6">
        <f t="shared" ref="E11:J11" si="0">SUM(E4:E10)</f>
        <v>20.010000000000002</v>
      </c>
      <c r="F11" s="6">
        <f t="shared" si="0"/>
        <v>18.3</v>
      </c>
      <c r="G11" s="6">
        <f t="shared" si="0"/>
        <v>66.06</v>
      </c>
      <c r="H11" s="6">
        <f t="shared" si="0"/>
        <v>365</v>
      </c>
      <c r="I11" s="14"/>
      <c r="J11" s="6">
        <f t="shared" si="0"/>
        <v>72.7</v>
      </c>
    </row>
    <row r="12" spans="1:11" x14ac:dyDescent="0.3">
      <c r="A12" s="7" t="s">
        <v>13</v>
      </c>
      <c r="B12" s="11" t="s">
        <v>12</v>
      </c>
      <c r="C12" s="11"/>
      <c r="D12" s="11"/>
      <c r="E12" s="11"/>
      <c r="F12" s="11"/>
      <c r="G12" s="11"/>
      <c r="H12" s="11"/>
      <c r="I12" s="13"/>
      <c r="J12" s="11"/>
    </row>
    <row r="13" spans="1:11" x14ac:dyDescent="0.3">
      <c r="A13" s="5"/>
      <c r="B13" s="11" t="s">
        <v>14</v>
      </c>
      <c r="C13" s="12" t="s">
        <v>32</v>
      </c>
      <c r="D13" s="11">
        <v>215</v>
      </c>
      <c r="E13" s="11">
        <v>2</v>
      </c>
      <c r="F13" s="11">
        <v>4</v>
      </c>
      <c r="G13" s="11">
        <v>1</v>
      </c>
      <c r="H13" s="11">
        <v>122</v>
      </c>
      <c r="I13" s="13">
        <v>196</v>
      </c>
      <c r="J13" s="11">
        <v>22</v>
      </c>
    </row>
    <row r="14" spans="1:11" x14ac:dyDescent="0.3">
      <c r="A14" s="5"/>
      <c r="B14" s="11" t="s">
        <v>15</v>
      </c>
      <c r="C14" s="12" t="s">
        <v>33</v>
      </c>
      <c r="D14" s="11">
        <v>200</v>
      </c>
      <c r="E14" s="11">
        <v>19</v>
      </c>
      <c r="F14" s="11">
        <v>15</v>
      </c>
      <c r="G14" s="11">
        <v>10</v>
      </c>
      <c r="H14" s="11">
        <v>529</v>
      </c>
      <c r="I14" s="13">
        <v>599</v>
      </c>
      <c r="J14" s="11">
        <v>45.7</v>
      </c>
    </row>
    <row r="15" spans="1:11" x14ac:dyDescent="0.3">
      <c r="A15" s="5"/>
      <c r="B15" s="11" t="s">
        <v>16</v>
      </c>
      <c r="C15" s="11"/>
      <c r="D15" s="11"/>
      <c r="E15" s="11"/>
      <c r="F15" s="11"/>
      <c r="G15" s="11"/>
      <c r="H15" s="11"/>
      <c r="I15" s="13"/>
      <c r="J15" s="11"/>
    </row>
    <row r="16" spans="1:11" x14ac:dyDescent="0.3">
      <c r="A16" s="5"/>
      <c r="B16" s="11" t="s">
        <v>25</v>
      </c>
      <c r="C16" s="11" t="s">
        <v>28</v>
      </c>
      <c r="D16" s="11">
        <v>200</v>
      </c>
      <c r="E16" s="11">
        <v>0</v>
      </c>
      <c r="F16" s="11">
        <v>0</v>
      </c>
      <c r="G16" s="11">
        <v>24</v>
      </c>
      <c r="H16" s="11">
        <v>58</v>
      </c>
      <c r="I16" s="13">
        <v>943</v>
      </c>
      <c r="J16" s="11">
        <v>2</v>
      </c>
    </row>
    <row r="17" spans="1:10" x14ac:dyDescent="0.3">
      <c r="A17" s="5"/>
      <c r="B17" s="11"/>
      <c r="C17" s="11"/>
      <c r="D17" s="11"/>
      <c r="E17" s="11"/>
      <c r="F17" s="11"/>
      <c r="G17" s="11"/>
      <c r="H17" s="11"/>
      <c r="I17" s="13"/>
      <c r="J17" s="11"/>
    </row>
    <row r="18" spans="1:10" x14ac:dyDescent="0.3">
      <c r="A18" s="5"/>
      <c r="B18" s="11" t="s">
        <v>17</v>
      </c>
      <c r="C18" s="11" t="s">
        <v>18</v>
      </c>
      <c r="D18" s="11">
        <v>50</v>
      </c>
      <c r="E18" s="11">
        <v>3</v>
      </c>
      <c r="F18" s="11">
        <v>1</v>
      </c>
      <c r="G18" s="11">
        <v>17</v>
      </c>
      <c r="H18" s="11">
        <v>83</v>
      </c>
      <c r="I18" s="13">
        <v>148</v>
      </c>
      <c r="J18" s="11">
        <v>3</v>
      </c>
    </row>
    <row r="19" spans="1:10" x14ac:dyDescent="0.3">
      <c r="A19" s="5"/>
      <c r="B19" s="11"/>
      <c r="C19" s="11"/>
      <c r="D19" s="11"/>
      <c r="E19" s="11"/>
      <c r="F19" s="11"/>
      <c r="G19" s="11"/>
      <c r="H19" s="11"/>
      <c r="I19" s="13"/>
      <c r="J19" s="11"/>
    </row>
    <row r="20" spans="1:10" x14ac:dyDescent="0.3">
      <c r="A20" s="6"/>
      <c r="B20" s="6" t="s">
        <v>24</v>
      </c>
      <c r="C20" s="6"/>
      <c r="D20" s="6"/>
      <c r="E20" s="6">
        <f t="shared" ref="E20:J20" si="1">SUM(E12:E19)</f>
        <v>24</v>
      </c>
      <c r="F20" s="6">
        <f t="shared" si="1"/>
        <v>20</v>
      </c>
      <c r="G20" s="6">
        <f t="shared" si="1"/>
        <v>52</v>
      </c>
      <c r="H20" s="6">
        <f t="shared" si="1"/>
        <v>792</v>
      </c>
      <c r="I20" s="14"/>
      <c r="J20" s="6">
        <f t="shared" si="1"/>
        <v>72.7</v>
      </c>
    </row>
    <row r="21" spans="1:10" ht="15" thickBot="1" x14ac:dyDescent="0.35">
      <c r="A21" s="18" t="s">
        <v>26</v>
      </c>
      <c r="B21" s="19"/>
      <c r="C21" s="8"/>
      <c r="D21" s="9"/>
      <c r="E21" s="9">
        <f t="shared" ref="E21:J21" si="2">E11+E20</f>
        <v>44.010000000000005</v>
      </c>
      <c r="F21" s="9">
        <f t="shared" si="2"/>
        <v>38.299999999999997</v>
      </c>
      <c r="G21" s="9">
        <f t="shared" si="2"/>
        <v>118.06</v>
      </c>
      <c r="H21" s="9">
        <f t="shared" si="2"/>
        <v>1157</v>
      </c>
      <c r="I21" s="9"/>
      <c r="J21" s="9">
        <f t="shared" si="2"/>
        <v>145.4</v>
      </c>
    </row>
  </sheetData>
  <mergeCells count="3">
    <mergeCell ref="B1:C1"/>
    <mergeCell ref="E1:F1"/>
    <mergeCell ref="A21:B2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admin08</cp:lastModifiedBy>
  <cp:revision>2</cp:revision>
  <cp:lastPrinted>2022-11-29T10:12:03Z</cp:lastPrinted>
  <dcterms:created xsi:type="dcterms:W3CDTF">2015-06-05T18:19:34Z</dcterms:created>
  <dcterms:modified xsi:type="dcterms:W3CDTF">2024-09-10T07:38:11Z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